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contact\Documents\COMMANDES ETIQUETTES KIT DE COMM\"/>
    </mc:Choice>
  </mc:AlternateContent>
  <xr:revisionPtr revIDLastSave="0" documentId="8_{21D6A8A7-151C-499D-936E-11CF31D47677}" xr6:coauthVersionLast="47" xr6:coauthVersionMax="47" xr10:uidLastSave="{00000000-0000-0000-0000-000000000000}"/>
  <workbookProtection workbookAlgorithmName="SHA-512" workbookHashValue="C/bcpHJHE68UX/HhjsnW+n0qmBci5ZNVgbmee1Sd9kA4WCoJTsQKF9rjaUe4q9Yo/CBLNG1a8Db07AptC07NVw==" workbookSaltValue="I+3j4iLe+sg9nQ80bDm/9w==" workbookSpinCount="100000" lockStructure="1"/>
  <bookViews>
    <workbookView xWindow="-108" yWindow="-108" windowWidth="23256" windowHeight="12576" xr2:uid="{00000000-000D-0000-FFFF-FFFF00000000}"/>
  </bookViews>
  <sheets>
    <sheet name="Générique" sheetId="1" r:id="rId1"/>
    <sheet name="Meilland Richardier" sheetId="2" state="hidden" r:id="rId2"/>
  </sheets>
  <definedNames>
    <definedName name="_xlnm.Print_Area" localSheetId="0">Générique!$A$1:$F$27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  <c r="D25" i="1"/>
  <c r="F24" i="1"/>
  <c r="F23" i="1"/>
  <c r="F22" i="1"/>
  <c r="F21" i="1"/>
  <c r="D21" i="1"/>
  <c r="F20" i="1"/>
  <c r="F19" i="1"/>
  <c r="F17" i="1"/>
  <c r="F16" i="1"/>
  <c r="F15" i="1"/>
  <c r="F14" i="1"/>
  <c r="D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<sst xmlns="http://schemas.openxmlformats.org/spreadsheetml/2006/main" count="69" uniqueCount="48">
  <si>
    <t>44 rue d'Alésia - TSA 81449
75158 Paris
cedex 14
01 53 91 45 55</t>
  </si>
  <si>
    <t>version 23/01/23</t>
  </si>
  <si>
    <r>
      <rPr>
        <b/>
        <sz val="20"/>
        <color theme="1"/>
        <rFont val="Times New Roman"/>
      </rPr>
      <t xml:space="preserve">BON DE COMMANDE </t>
    </r>
    <r>
      <rPr>
        <sz val="15"/>
        <color theme="1"/>
        <rFont val="Times New Roman"/>
      </rPr>
      <t xml:space="preserve">à renvoyer à 
</t>
    </r>
    <r>
      <rPr>
        <sz val="15"/>
        <color theme="4" tint="-0.249977111117893"/>
        <rFont val="Times New Roman"/>
      </rPr>
      <t xml:space="preserve">contact@excellence-vegetale.org ; </t>
    </r>
    <r>
      <rPr>
        <sz val="15"/>
        <rFont val="Times New Roman"/>
      </rPr>
      <t xml:space="preserve">(copie à </t>
    </r>
    <r>
      <rPr>
        <sz val="15"/>
        <color theme="4" tint="-0.249977111117893"/>
        <rFont val="Times New Roman"/>
      </rPr>
      <t>s.robert@excellence-vegetale.org ; s.legall@excellence-vegetale.org</t>
    </r>
    <r>
      <rPr>
        <sz val="15"/>
        <color theme="1"/>
        <rFont val="Times New Roman"/>
      </rPr>
      <t>)</t>
    </r>
  </si>
  <si>
    <t>Date :</t>
  </si>
  <si>
    <t>Adresse de livraison</t>
  </si>
  <si>
    <t>ROSIERS</t>
  </si>
  <si>
    <t>Référence</t>
  </si>
  <si>
    <t>Description</t>
  </si>
  <si>
    <t xml:space="preserve">Prix à l'unité </t>
  </si>
  <si>
    <t>Quantité</t>
  </si>
  <si>
    <t>Total</t>
  </si>
  <si>
    <t>RLR-001</t>
  </si>
  <si>
    <r>
      <rPr>
        <b/>
        <sz val="11"/>
        <color theme="1"/>
        <rFont val="Times New Roman"/>
      </rPr>
      <t xml:space="preserve">Racines Nues
</t>
    </r>
    <r>
      <rPr>
        <sz val="11"/>
        <color theme="1"/>
        <rFont val="Times New Roman"/>
      </rPr>
      <t xml:space="preserve"> </t>
    </r>
    <r>
      <rPr>
        <i/>
        <sz val="11"/>
        <color theme="1"/>
        <rFont val="Times New Roman"/>
      </rPr>
      <t>(A conserver humide, planter sous 8 jours)</t>
    </r>
  </si>
  <si>
    <t>RLR-002</t>
  </si>
  <si>
    <r>
      <rPr>
        <b/>
        <sz val="11"/>
        <color theme="1"/>
        <rFont val="Times New Roman"/>
      </rPr>
      <t xml:space="preserve">Conditionnés Automnes
</t>
    </r>
    <r>
      <rPr>
        <i/>
        <sz val="11"/>
        <color theme="1"/>
        <rFont val="Times New Roman"/>
      </rPr>
      <t>(A planter avant le 31 janvier)</t>
    </r>
  </si>
  <si>
    <t>RLR-003</t>
  </si>
  <si>
    <r>
      <rPr>
        <b/>
        <sz val="11"/>
        <color theme="1"/>
        <rFont val="Times New Roman"/>
      </rPr>
      <t xml:space="preserve">Conditionnés Printemps
</t>
    </r>
    <r>
      <rPr>
        <i/>
        <sz val="11"/>
        <color theme="1"/>
        <rFont val="Times New Roman"/>
      </rPr>
      <t>(A planter avant le 30 avril)</t>
    </r>
  </si>
  <si>
    <t>RLR-008</t>
  </si>
  <si>
    <r>
      <rPr>
        <b/>
        <sz val="11"/>
        <color theme="1"/>
        <rFont val="Times New Roman"/>
      </rPr>
      <t xml:space="preserve">Conteneurs Automnes
</t>
    </r>
    <r>
      <rPr>
        <i/>
        <sz val="11"/>
        <color theme="1"/>
        <rFont val="Times New Roman"/>
      </rPr>
      <t>(A planter avant le 28 février)</t>
    </r>
  </si>
  <si>
    <t>RLR-004</t>
  </si>
  <si>
    <r>
      <rPr>
        <b/>
        <sz val="11"/>
        <color theme="1"/>
        <rFont val="Times New Roman"/>
      </rPr>
      <t xml:space="preserve">Conteneurs Printemps
</t>
    </r>
    <r>
      <rPr>
        <i/>
        <sz val="11"/>
        <color theme="1"/>
        <rFont val="Times New Roman"/>
      </rPr>
      <t>(A planter avant le 30 juin)</t>
    </r>
  </si>
  <si>
    <t>ATTENTION ! 
Frais de port en plus</t>
  </si>
  <si>
    <t>Panneau aquilux
à suspendre
40x120cm
Imprimé recto</t>
  </si>
  <si>
    <t>Chevalet de comptoir en PVC
Format A3.
Imprimé recto</t>
  </si>
  <si>
    <t>SAPINS</t>
  </si>
  <si>
    <t>Etiquettes à agrafer numérotées</t>
  </si>
  <si>
    <t>Panneau aquilux
à suspendre 
40x120cm
 Imprimé recto</t>
  </si>
  <si>
    <t>Chevalet de comptoir en PVC
Format A3.
 Imprimé recto</t>
  </si>
  <si>
    <t>FRUITIERS</t>
  </si>
  <si>
    <t xml:space="preserve">Total </t>
  </si>
  <si>
    <t>Etiquettes à boucle</t>
  </si>
  <si>
    <t>Panneau aquilux à suspendre
40x120cm
Imprimé recto</t>
  </si>
  <si>
    <t>GERANIUMS</t>
  </si>
  <si>
    <t>Etiquettes à agrafer</t>
  </si>
  <si>
    <t>Panneau aquilux
 à suspendre 
40x120cm
 Imprimé recto</t>
  </si>
  <si>
    <t>DALHIAS</t>
  </si>
  <si>
    <t>ZI route d'Etampes
45330 Malesherbes
02 38 32 37 80</t>
  </si>
  <si>
    <t>44 rue d'Alésia
75682 Paris cedex 14
01 53 91 45 54</t>
  </si>
  <si>
    <t>BON DE COMMANDE</t>
  </si>
  <si>
    <t>Le             /             / 2019</t>
  </si>
  <si>
    <t>RLR-005</t>
  </si>
  <si>
    <r>
      <rPr>
        <b/>
        <sz val="9"/>
        <color indexed="2"/>
        <rFont val="Times New Roman"/>
      </rPr>
      <t>MEILLAND</t>
    </r>
    <r>
      <rPr>
        <sz val="9"/>
        <color theme="1"/>
        <rFont val="Times New Roman"/>
      </rPr>
      <t xml:space="preserve"> </t>
    </r>
    <r>
      <rPr>
        <sz val="11"/>
        <color theme="1"/>
        <rFont val="Times New Roman"/>
      </rPr>
      <t xml:space="preserve">
Conditionnés Automnes</t>
    </r>
  </si>
  <si>
    <t>RLR-006</t>
  </si>
  <si>
    <r>
      <rPr>
        <b/>
        <sz val="9"/>
        <color indexed="2"/>
        <rFont val="Times New Roman"/>
      </rPr>
      <t xml:space="preserve">MEILLAND </t>
    </r>
    <r>
      <rPr>
        <sz val="11"/>
        <color theme="1"/>
        <rFont val="Times New Roman"/>
      </rPr>
      <t xml:space="preserve">
Conditionnés Automnes</t>
    </r>
  </si>
  <si>
    <t>RLR-009</t>
  </si>
  <si>
    <r>
      <rPr>
        <b/>
        <sz val="9"/>
        <color indexed="2"/>
        <rFont val="Times New Roman"/>
      </rPr>
      <t>MEILLAND</t>
    </r>
    <r>
      <rPr>
        <sz val="11"/>
        <color theme="1"/>
        <rFont val="Times New Roman"/>
      </rPr>
      <t xml:space="preserve">
Conteneurs Automnes</t>
    </r>
  </si>
  <si>
    <t>RLR-007</t>
  </si>
  <si>
    <r>
      <rPr>
        <b/>
        <sz val="9"/>
        <color indexed="2"/>
        <rFont val="Times New Roman"/>
      </rPr>
      <t xml:space="preserve">MEILLAND </t>
    </r>
    <r>
      <rPr>
        <sz val="11"/>
        <color theme="1"/>
        <rFont val="Times New Roman"/>
      </rPr>
      <t xml:space="preserve">
Conteneurs Printemps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</si>
</sst>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\€;[Red]\-#,##0.00\ \€"/>
  </numFmts>
  <fonts count="21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0"/>
      <color theme="1"/>
      <name val="Times New Roman"/>
    </font>
    <font>
      <i/>
      <sz val="11"/>
      <color theme="1"/>
      <name val="Times New Roman"/>
    </font>
    <font>
      <sz val="15"/>
      <color theme="1"/>
      <name val="Times New Roman"/>
    </font>
    <font>
      <b/>
      <sz val="18"/>
      <color theme="1"/>
      <name val="Times New Roman"/>
    </font>
    <font>
      <sz val="16"/>
      <color theme="1"/>
      <name val="Times New Roman"/>
    </font>
    <font>
      <b/>
      <u/>
      <sz val="16"/>
      <color theme="1"/>
      <name val="Times New Roman"/>
    </font>
    <font>
      <b/>
      <sz val="20"/>
      <color theme="1"/>
      <name val="Times New Roman"/>
    </font>
    <font>
      <b/>
      <sz val="14"/>
      <color theme="1"/>
      <name val="Times New Roman"/>
    </font>
    <font>
      <sz val="18"/>
      <color theme="1"/>
      <name val="Times New Roman"/>
    </font>
    <font>
      <b/>
      <sz val="18"/>
      <color indexed="2"/>
      <name val="Times New Roman"/>
    </font>
    <font>
      <b/>
      <sz val="18"/>
      <color rgb="FF00B050"/>
      <name val="Times New Roman"/>
    </font>
    <font>
      <sz val="18"/>
      <name val="Times New Roman"/>
    </font>
    <font>
      <sz val="14"/>
      <color theme="1"/>
      <name val="Times New Roman"/>
    </font>
    <font>
      <sz val="11"/>
      <color theme="1"/>
      <name val="Calibri"/>
      <scheme val="minor"/>
    </font>
    <font>
      <sz val="15"/>
      <color theme="4" tint="-0.249977111117893"/>
      <name val="Times New Roman"/>
    </font>
    <font>
      <sz val="15"/>
      <name val="Times New Roman"/>
    </font>
    <font>
      <b/>
      <sz val="11"/>
      <color theme="1"/>
      <name val="Times New Roman"/>
    </font>
    <font>
      <b/>
      <sz val="9"/>
      <color indexed="2"/>
      <name val="Times New Roman"/>
    </font>
    <font>
      <sz val="9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5"/>
        <bgColor indexed="5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5" fillId="0" borderId="0" applyFont="0" applyFill="0" applyBorder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 applyAlignment="1">
      <alignment wrapText="1"/>
    </xf>
    <xf numFmtId="0" fontId="1" fillId="2" borderId="6" xfId="0" applyFont="1" applyFill="1" applyBorder="1"/>
    <xf numFmtId="0" fontId="1" fillId="2" borderId="7" xfId="0" applyFont="1" applyFill="1" applyBorder="1"/>
    <xf numFmtId="0" fontId="5" fillId="2" borderId="10" xfId="0" applyFont="1" applyFill="1" applyBorder="1" applyAlignment="1">
      <alignment horizontal="right" vertical="top"/>
    </xf>
    <xf numFmtId="0" fontId="6" fillId="2" borderId="11" xfId="0" applyFont="1" applyFill="1" applyBorder="1" applyAlignment="1" applyProtection="1">
      <alignment horizontal="right" vertical="top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 wrapText="1"/>
    </xf>
    <xf numFmtId="44" fontId="10" fillId="0" borderId="19" xfId="1" applyFont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44" fontId="10" fillId="0" borderId="19" xfId="0" applyNumberFormat="1" applyFont="1" applyBorder="1" applyAlignment="1">
      <alignment horizontal="center"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164" fontId="10" fillId="0" borderId="19" xfId="1" applyNumberFormat="1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9" fillId="3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44" fontId="10" fillId="0" borderId="22" xfId="1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" fillId="0" borderId="23" xfId="0" applyFont="1" applyBorder="1"/>
    <xf numFmtId="0" fontId="1" fillId="0" borderId="24" xfId="0" applyFont="1" applyBorder="1" applyAlignment="1">
      <alignment horizontal="center" vertical="center" wrapText="1"/>
    </xf>
    <xf numFmtId="164" fontId="10" fillId="0" borderId="24" xfId="1" applyNumberFormat="1" applyFont="1" applyBorder="1" applyAlignment="1">
      <alignment horizontal="center" vertical="center" wrapText="1"/>
    </xf>
    <xf numFmtId="44" fontId="13" fillId="0" borderId="19" xfId="1" applyFont="1" applyBorder="1" applyAlignment="1">
      <alignment horizontal="center" vertical="center"/>
    </xf>
    <xf numFmtId="0" fontId="11" fillId="0" borderId="19" xfId="0" applyFont="1" applyBorder="1" applyProtection="1">
      <protection locked="0"/>
    </xf>
    <xf numFmtId="0" fontId="1" fillId="0" borderId="25" xfId="0" applyFont="1" applyBorder="1"/>
    <xf numFmtId="0" fontId="1" fillId="0" borderId="26" xfId="0" applyFont="1" applyBorder="1"/>
    <xf numFmtId="0" fontId="1" fillId="0" borderId="26" xfId="0" applyFont="1" applyBorder="1" applyAlignment="1">
      <alignment wrapText="1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 applyAlignment="1">
      <alignment wrapText="1"/>
    </xf>
    <xf numFmtId="0" fontId="1" fillId="0" borderId="30" xfId="0" applyFont="1" applyBorder="1"/>
    <xf numFmtId="0" fontId="1" fillId="0" borderId="31" xfId="0" applyFont="1" applyBorder="1"/>
    <xf numFmtId="0" fontId="1" fillId="0" borderId="31" xfId="0" applyFont="1" applyBorder="1" applyAlignment="1">
      <alignment wrapText="1"/>
    </xf>
    <xf numFmtId="0" fontId="1" fillId="0" borderId="3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4" fillId="0" borderId="20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4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/>
    </xf>
    <xf numFmtId="0" fontId="8" fillId="2" borderId="13" xfId="0" applyFont="1" applyFill="1" applyBorder="1" applyAlignment="1" applyProtection="1">
      <alignment horizontal="left"/>
      <protection locked="0"/>
    </xf>
    <xf numFmtId="0" fontId="8" fillId="2" borderId="14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jpg"/><Relationship Id="rId7" Type="http://schemas.openxmlformats.org/officeDocument/2006/relationships/image" Target="../media/image26.png"/><Relationship Id="rId2" Type="http://schemas.openxmlformats.org/officeDocument/2006/relationships/image" Target="../media/image21.emf"/><Relationship Id="rId1" Type="http://schemas.openxmlformats.org/officeDocument/2006/relationships/image" Target="../media/image20.jp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27607</xdr:colOff>
      <xdr:row>6</xdr:row>
      <xdr:rowOff>51953</xdr:rowOff>
    </xdr:from>
    <xdr:to>
      <xdr:col>0</xdr:col>
      <xdr:colOff>1866798</xdr:colOff>
      <xdr:row>6</xdr:row>
      <xdr:rowOff>1386434</xdr:rowOff>
    </xdr:to>
    <xdr:pic>
      <xdr:nvPicPr>
        <xdr:cNvPr id="4" name="Image 7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7609" y="1943150"/>
          <a:ext cx="1839190" cy="13344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27607</xdr:colOff>
      <xdr:row>7</xdr:row>
      <xdr:rowOff>33867</xdr:rowOff>
    </xdr:from>
    <xdr:to>
      <xdr:col>0</xdr:col>
      <xdr:colOff>1866798</xdr:colOff>
      <xdr:row>7</xdr:row>
      <xdr:rowOff>1368351</xdr:rowOff>
    </xdr:to>
    <xdr:pic>
      <xdr:nvPicPr>
        <xdr:cNvPr id="5" name="Image 7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7609" y="3374520"/>
          <a:ext cx="1839190" cy="1334484"/>
        </a:xfrm>
        <a:prstGeom prst="rect">
          <a:avLst/>
        </a:prstGeom>
      </xdr:spPr>
    </xdr:pic>
    <xdr:clientData/>
  </xdr:twoCellAnchor>
  <xdr:twoCellAnchor editAs="oneCell">
    <xdr:from>
      <xdr:col>0</xdr:col>
      <xdr:colOff>36267</xdr:colOff>
      <xdr:row>8</xdr:row>
      <xdr:rowOff>22460</xdr:rowOff>
    </xdr:from>
    <xdr:to>
      <xdr:col>0</xdr:col>
      <xdr:colOff>1862124</xdr:colOff>
      <xdr:row>8</xdr:row>
      <xdr:rowOff>1343023</xdr:rowOff>
    </xdr:to>
    <xdr:pic>
      <xdr:nvPicPr>
        <xdr:cNvPr id="6" name="Image 7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6268" y="4565887"/>
          <a:ext cx="1825857" cy="1320562"/>
        </a:xfrm>
        <a:prstGeom prst="rect">
          <a:avLst/>
        </a:prstGeom>
      </xdr:spPr>
    </xdr:pic>
    <xdr:clientData/>
  </xdr:twoCellAnchor>
  <xdr:twoCellAnchor editAs="oneCell">
    <xdr:from>
      <xdr:col>0</xdr:col>
      <xdr:colOff>8657</xdr:colOff>
      <xdr:row>10</xdr:row>
      <xdr:rowOff>8656</xdr:rowOff>
    </xdr:from>
    <xdr:to>
      <xdr:col>0</xdr:col>
      <xdr:colOff>1870362</xdr:colOff>
      <xdr:row>10</xdr:row>
      <xdr:rowOff>1355146</xdr:rowOff>
    </xdr:to>
    <xdr:pic>
      <xdr:nvPicPr>
        <xdr:cNvPr id="7" name="Image 7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8659" y="7447683"/>
          <a:ext cx="1861705" cy="1346489"/>
        </a:xfrm>
        <a:prstGeom prst="rect">
          <a:avLst/>
        </a:prstGeom>
      </xdr:spPr>
    </xdr:pic>
    <xdr:clientData/>
  </xdr:twoCellAnchor>
  <xdr:twoCellAnchor editAs="oneCell">
    <xdr:from>
      <xdr:col>0</xdr:col>
      <xdr:colOff>16567</xdr:colOff>
      <xdr:row>9</xdr:row>
      <xdr:rowOff>65805</xdr:rowOff>
    </xdr:from>
    <xdr:to>
      <xdr:col>0</xdr:col>
      <xdr:colOff>1870362</xdr:colOff>
      <xdr:row>9</xdr:row>
      <xdr:rowOff>1409697</xdr:rowOff>
    </xdr:to>
    <xdr:pic>
      <xdr:nvPicPr>
        <xdr:cNvPr id="8" name="Image 8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16568" y="6057031"/>
          <a:ext cx="1853795" cy="1343893"/>
        </a:xfrm>
        <a:prstGeom prst="rect">
          <a:avLst/>
        </a:prstGeom>
      </xdr:spPr>
    </xdr:pic>
    <xdr:clientData/>
  </xdr:twoCellAnchor>
  <xdr:twoCellAnchor editAs="oneCell">
    <xdr:from>
      <xdr:col>0</xdr:col>
      <xdr:colOff>745433</xdr:colOff>
      <xdr:row>11</xdr:row>
      <xdr:rowOff>96629</xdr:rowOff>
    </xdr:from>
    <xdr:to>
      <xdr:col>0</xdr:col>
      <xdr:colOff>1087355</xdr:colOff>
      <xdr:row>11</xdr:row>
      <xdr:rowOff>1242390</xdr:rowOff>
    </xdr:to>
    <xdr:pic>
      <xdr:nvPicPr>
        <xdr:cNvPr id="9" name="Imag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745435" y="8983455"/>
          <a:ext cx="341921" cy="1145761"/>
        </a:xfrm>
        <a:prstGeom prst="rect">
          <a:avLst/>
        </a:prstGeom>
      </xdr:spPr>
    </xdr:pic>
    <xdr:clientData/>
  </xdr:twoCellAnchor>
  <xdr:twoCellAnchor editAs="oneCell">
    <xdr:from>
      <xdr:col>0</xdr:col>
      <xdr:colOff>488813</xdr:colOff>
      <xdr:row>12</xdr:row>
      <xdr:rowOff>27604</xdr:rowOff>
    </xdr:from>
    <xdr:to>
      <xdr:col>0</xdr:col>
      <xdr:colOff>1304923</xdr:colOff>
      <xdr:row>12</xdr:row>
      <xdr:rowOff>1297605</xdr:rowOff>
    </xdr:to>
    <xdr:pic>
      <xdr:nvPicPr>
        <xdr:cNvPr id="10" name="Imag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488815" y="10362231"/>
          <a:ext cx="816108" cy="1269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149720</xdr:rowOff>
    </xdr:from>
    <xdr:to>
      <xdr:col>0</xdr:col>
      <xdr:colOff>1826330</xdr:colOff>
      <xdr:row>14</xdr:row>
      <xdr:rowOff>1088567</xdr:rowOff>
    </xdr:to>
    <xdr:pic>
      <xdr:nvPicPr>
        <xdr:cNvPr id="11" name="Imag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 rot="5400000">
          <a:off x="443741" y="13512693"/>
          <a:ext cx="938848" cy="1826331"/>
        </a:xfrm>
        <a:prstGeom prst="rect">
          <a:avLst/>
        </a:prstGeom>
      </xdr:spPr>
    </xdr:pic>
    <xdr:clientData/>
  </xdr:twoCellAnchor>
  <xdr:twoCellAnchor editAs="oneCell">
    <xdr:from>
      <xdr:col>0</xdr:col>
      <xdr:colOff>495731</xdr:colOff>
      <xdr:row>16</xdr:row>
      <xdr:rowOff>90218</xdr:rowOff>
    </xdr:from>
    <xdr:to>
      <xdr:col>0</xdr:col>
      <xdr:colOff>1318470</xdr:colOff>
      <xdr:row>16</xdr:row>
      <xdr:rowOff>1242390</xdr:rowOff>
    </xdr:to>
    <xdr:pic>
      <xdr:nvPicPr>
        <xdr:cNvPr id="12" name="Image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495733" y="14957502"/>
          <a:ext cx="822738" cy="115217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714373</xdr:colOff>
      <xdr:row>15</xdr:row>
      <xdr:rowOff>82826</xdr:rowOff>
    </xdr:from>
    <xdr:to>
      <xdr:col>0</xdr:col>
      <xdr:colOff>1119252</xdr:colOff>
      <xdr:row>15</xdr:row>
      <xdr:rowOff>1200977</xdr:rowOff>
    </xdr:to>
    <xdr:pic>
      <xdr:nvPicPr>
        <xdr:cNvPr id="13" name="Image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714374" y="13680110"/>
          <a:ext cx="404879" cy="1118151"/>
        </a:xfrm>
        <a:prstGeom prst="rect">
          <a:avLst/>
        </a:prstGeom>
      </xdr:spPr>
    </xdr:pic>
    <xdr:clientData/>
  </xdr:twoCellAnchor>
  <xdr:twoCellAnchor editAs="oneCell">
    <xdr:from>
      <xdr:col>0</xdr:col>
      <xdr:colOff>201128</xdr:colOff>
      <xdr:row>21</xdr:row>
      <xdr:rowOff>41410</xdr:rowOff>
    </xdr:from>
    <xdr:to>
      <xdr:col>0</xdr:col>
      <xdr:colOff>1877785</xdr:colOff>
      <xdr:row>21</xdr:row>
      <xdr:rowOff>1214783</xdr:rowOff>
    </xdr:to>
    <xdr:pic>
      <xdr:nvPicPr>
        <xdr:cNvPr id="14" name="Image 10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201128" y="21050840"/>
          <a:ext cx="1676656" cy="1173371"/>
        </a:xfrm>
        <a:prstGeom prst="rect">
          <a:avLst/>
        </a:prstGeom>
      </xdr:spPr>
    </xdr:pic>
    <xdr:clientData/>
  </xdr:twoCellAnchor>
  <xdr:twoCellAnchor editAs="oneCell">
    <xdr:from>
      <xdr:col>0</xdr:col>
      <xdr:colOff>745432</xdr:colOff>
      <xdr:row>22</xdr:row>
      <xdr:rowOff>69019</xdr:rowOff>
    </xdr:from>
    <xdr:to>
      <xdr:col>0</xdr:col>
      <xdr:colOff>1877785</xdr:colOff>
      <xdr:row>22</xdr:row>
      <xdr:rowOff>1200977</xdr:rowOff>
    </xdr:to>
    <xdr:pic>
      <xdr:nvPicPr>
        <xdr:cNvPr id="15" name="Image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745432" y="22339378"/>
          <a:ext cx="1132352" cy="1131956"/>
        </a:xfrm>
        <a:prstGeom prst="rect">
          <a:avLst/>
        </a:prstGeom>
      </xdr:spPr>
    </xdr:pic>
    <xdr:clientData/>
  </xdr:twoCellAnchor>
  <xdr:twoCellAnchor editAs="oneCell">
    <xdr:from>
      <xdr:col>0</xdr:col>
      <xdr:colOff>522072</xdr:colOff>
      <xdr:row>23</xdr:row>
      <xdr:rowOff>69021</xdr:rowOff>
    </xdr:from>
    <xdr:to>
      <xdr:col>0</xdr:col>
      <xdr:colOff>1877785</xdr:colOff>
      <xdr:row>23</xdr:row>
      <xdr:rowOff>1214783</xdr:rowOff>
    </xdr:to>
    <xdr:pic>
      <xdr:nvPicPr>
        <xdr:cNvPr id="16" name="Image 10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522075" y="23600307"/>
          <a:ext cx="1355709" cy="1145761"/>
        </a:xfrm>
        <a:prstGeom prst="rect">
          <a:avLst/>
        </a:prstGeom>
      </xdr:spPr>
    </xdr:pic>
    <xdr:clientData/>
  </xdr:twoCellAnchor>
  <xdr:twoCellAnchor editAs="oneCell">
    <xdr:from>
      <xdr:col>0</xdr:col>
      <xdr:colOff>456084</xdr:colOff>
      <xdr:row>26</xdr:row>
      <xdr:rowOff>39066</xdr:rowOff>
    </xdr:from>
    <xdr:to>
      <xdr:col>1</xdr:col>
      <xdr:colOff>0</xdr:colOff>
      <xdr:row>26</xdr:row>
      <xdr:rowOff>1256196</xdr:rowOff>
    </xdr:to>
    <xdr:pic>
      <xdr:nvPicPr>
        <xdr:cNvPr id="17" name="Image 1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456084" y="26545782"/>
          <a:ext cx="1421700" cy="1217127"/>
        </a:xfrm>
        <a:prstGeom prst="rect">
          <a:avLst/>
        </a:prstGeom>
      </xdr:spPr>
    </xdr:pic>
    <xdr:clientData/>
  </xdr:twoCellAnchor>
  <xdr:twoCellAnchor editAs="oneCell">
    <xdr:from>
      <xdr:col>0</xdr:col>
      <xdr:colOff>738081</xdr:colOff>
      <xdr:row>25</xdr:row>
      <xdr:rowOff>41120</xdr:rowOff>
    </xdr:from>
    <xdr:to>
      <xdr:col>0</xdr:col>
      <xdr:colOff>1877785</xdr:colOff>
      <xdr:row>25</xdr:row>
      <xdr:rowOff>1187173</xdr:rowOff>
    </xdr:to>
    <xdr:pic>
      <xdr:nvPicPr>
        <xdr:cNvPr id="18" name="Image 1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738081" y="25286906"/>
          <a:ext cx="1139703" cy="114605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714373</xdr:colOff>
      <xdr:row>11</xdr:row>
      <xdr:rowOff>96629</xdr:rowOff>
    </xdr:from>
    <xdr:to>
      <xdr:col>0</xdr:col>
      <xdr:colOff>1099828</xdr:colOff>
      <xdr:row>11</xdr:row>
      <xdr:rowOff>1384505</xdr:rowOff>
    </xdr:to>
    <xdr:pic>
      <xdr:nvPicPr>
        <xdr:cNvPr id="19" name="Image 2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714374" y="8983455"/>
          <a:ext cx="385455" cy="1287876"/>
        </a:xfrm>
        <a:prstGeom prst="rect">
          <a:avLst/>
        </a:prstGeom>
      </xdr:spPr>
    </xdr:pic>
    <xdr:clientData/>
  </xdr:twoCellAnchor>
  <xdr:oneCellAnchor>
    <xdr:from>
      <xdr:col>0</xdr:col>
      <xdr:colOff>83149</xdr:colOff>
      <xdr:row>18</xdr:row>
      <xdr:rowOff>99290</xdr:rowOff>
    </xdr:from>
    <xdr:ext cx="1728106" cy="1043709"/>
    <xdr:pic>
      <xdr:nvPicPr>
        <xdr:cNvPr id="1810124398" name="Image 1810124397">
          <a:extLst>
            <a:ext uri="{FF2B5EF4-FFF2-40B4-BE49-F238E27FC236}">
              <a16:creationId xmlns:a16="http://schemas.microsoft.com/office/drawing/2014/main" id="{00000000-0008-0000-0000-00006E4EE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83150" y="18133290"/>
          <a:ext cx="1728106" cy="1043709"/>
        </a:xfrm>
        <a:prstGeom prst="rect">
          <a:avLst/>
        </a:prstGeom>
      </xdr:spPr>
    </xdr:pic>
    <xdr:clientData/>
  </xdr:oneCellAnchor>
  <xdr:oneCellAnchor>
    <xdr:from>
      <xdr:col>0</xdr:col>
      <xdr:colOff>271973</xdr:colOff>
      <xdr:row>19</xdr:row>
      <xdr:rowOff>0</xdr:rowOff>
    </xdr:from>
    <xdr:ext cx="1282383" cy="1664605"/>
    <xdr:pic>
      <xdr:nvPicPr>
        <xdr:cNvPr id="427091589" name="Image 427091588">
          <a:extLst>
            <a:ext uri="{FF2B5EF4-FFF2-40B4-BE49-F238E27FC236}">
              <a16:creationId xmlns:a16="http://schemas.microsoft.com/office/drawing/2014/main" id="{00000000-0008-0000-0000-000085E6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71973" y="19294928"/>
          <a:ext cx="1282383" cy="1664605"/>
        </a:xfrm>
        <a:prstGeom prst="rect">
          <a:avLst/>
        </a:prstGeom>
      </xdr:spPr>
    </xdr:pic>
    <xdr:clientData/>
  </xdr:oneCellAnchor>
  <xdr:oneCellAnchor>
    <xdr:from>
      <xdr:col>0</xdr:col>
      <xdr:colOff>140493</xdr:colOff>
      <xdr:row>0</xdr:row>
      <xdr:rowOff>0</xdr:rowOff>
    </xdr:from>
    <xdr:ext cx="710473" cy="710473"/>
    <xdr:pic>
      <xdr:nvPicPr>
        <xdr:cNvPr id="1839402064" name="Image 1839402063">
          <a:extLst>
            <a:ext uri="{FF2B5EF4-FFF2-40B4-BE49-F238E27FC236}">
              <a16:creationId xmlns:a16="http://schemas.microsoft.com/office/drawing/2014/main" id="{00000000-0008-0000-0000-0000500C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140493" y="0"/>
          <a:ext cx="710473" cy="71047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7255</xdr:colOff>
      <xdr:row>0</xdr:row>
      <xdr:rowOff>63500</xdr:rowOff>
    </xdr:from>
    <xdr:to>
      <xdr:col>0</xdr:col>
      <xdr:colOff>1698625</xdr:colOff>
      <xdr:row>3</xdr:row>
      <xdr:rowOff>20640</xdr:rowOff>
    </xdr:to>
    <xdr:pic>
      <xdr:nvPicPr>
        <xdr:cNvPr id="4" name="Image 2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256" y="63500"/>
          <a:ext cx="1691369" cy="909641"/>
        </a:xfrm>
        <a:prstGeom prst="rect">
          <a:avLst/>
        </a:prstGeom>
      </xdr:spPr>
    </xdr:pic>
    <xdr:clientData/>
  </xdr:twoCellAnchor>
  <xdr:twoCellAnchor editAs="oneCell">
    <xdr:from>
      <xdr:col>2</xdr:col>
      <xdr:colOff>1074757</xdr:colOff>
      <xdr:row>0</xdr:row>
      <xdr:rowOff>63500</xdr:rowOff>
    </xdr:from>
    <xdr:to>
      <xdr:col>4</xdr:col>
      <xdr:colOff>31750</xdr:colOff>
      <xdr:row>2</xdr:row>
      <xdr:rowOff>163319</xdr:rowOff>
    </xdr:to>
    <xdr:pic>
      <xdr:nvPicPr>
        <xdr:cNvPr id="5" name="Image 4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5107007" y="63500"/>
          <a:ext cx="1687493" cy="8618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222250</xdr:colOff>
      <xdr:row>15</xdr:row>
      <xdr:rowOff>47625</xdr:rowOff>
    </xdr:from>
    <xdr:to>
      <xdr:col>1</xdr:col>
      <xdr:colOff>1763568</xdr:colOff>
      <xdr:row>15</xdr:row>
      <xdr:rowOff>1315746</xdr:rowOff>
    </xdr:to>
    <xdr:pic>
      <xdr:nvPicPr>
        <xdr:cNvPr id="6" name="Image 4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746375" y="7429500"/>
          <a:ext cx="1541318" cy="126812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15</xdr:row>
      <xdr:rowOff>31750</xdr:rowOff>
    </xdr:from>
    <xdr:to>
      <xdr:col>0</xdr:col>
      <xdr:colOff>1826055</xdr:colOff>
      <xdr:row>15</xdr:row>
      <xdr:rowOff>1285875</xdr:rowOff>
    </xdr:to>
    <xdr:pic>
      <xdr:nvPicPr>
        <xdr:cNvPr id="7" name="Image 4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95250" y="7413625"/>
          <a:ext cx="1730805" cy="125412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11</xdr:row>
      <xdr:rowOff>31750</xdr:rowOff>
    </xdr:from>
    <xdr:to>
      <xdr:col>0</xdr:col>
      <xdr:colOff>1841500</xdr:colOff>
      <xdr:row>11</xdr:row>
      <xdr:rowOff>1270001</xdr:rowOff>
    </xdr:to>
    <xdr:pic>
      <xdr:nvPicPr>
        <xdr:cNvPr id="8" name="Image 4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127000" y="4492625"/>
          <a:ext cx="1714500" cy="123825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13</xdr:row>
      <xdr:rowOff>63500</xdr:rowOff>
    </xdr:from>
    <xdr:to>
      <xdr:col>0</xdr:col>
      <xdr:colOff>1809750</xdr:colOff>
      <xdr:row>13</xdr:row>
      <xdr:rowOff>1324681</xdr:rowOff>
    </xdr:to>
    <xdr:pic>
      <xdr:nvPicPr>
        <xdr:cNvPr id="9" name="Image 4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63500" y="5984875"/>
          <a:ext cx="1746250" cy="126118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9</xdr:row>
      <xdr:rowOff>47625</xdr:rowOff>
    </xdr:from>
    <xdr:to>
      <xdr:col>0</xdr:col>
      <xdr:colOff>1905000</xdr:colOff>
      <xdr:row>9</xdr:row>
      <xdr:rowOff>1308806</xdr:rowOff>
    </xdr:to>
    <xdr:pic>
      <xdr:nvPicPr>
        <xdr:cNvPr id="10" name="Image 5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158750" y="3048000"/>
          <a:ext cx="1746250" cy="1261181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224122</xdr:colOff>
      <xdr:row>9</xdr:row>
      <xdr:rowOff>47625</xdr:rowOff>
    </xdr:from>
    <xdr:to>
      <xdr:col>1</xdr:col>
      <xdr:colOff>1770648</xdr:colOff>
      <xdr:row>9</xdr:row>
      <xdr:rowOff>1333500</xdr:rowOff>
    </xdr:to>
    <xdr:pic>
      <xdr:nvPicPr>
        <xdr:cNvPr id="11" name="Image 5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2240247" y="3048000"/>
          <a:ext cx="1546526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293842</xdr:colOff>
      <xdr:row>13</xdr:row>
      <xdr:rowOff>63500</xdr:rowOff>
    </xdr:from>
    <xdr:to>
      <xdr:col>1</xdr:col>
      <xdr:colOff>1770648</xdr:colOff>
      <xdr:row>13</xdr:row>
      <xdr:rowOff>1285875</xdr:rowOff>
    </xdr:to>
    <xdr:pic>
      <xdr:nvPicPr>
        <xdr:cNvPr id="12" name="Image 5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309967" y="5984875"/>
          <a:ext cx="1476806" cy="1222375"/>
        </a:xfrm>
        <a:prstGeom prst="rect">
          <a:avLst/>
        </a:prstGeom>
      </xdr:spPr>
    </xdr:pic>
    <xdr:clientData/>
  </xdr:twoCellAnchor>
  <xdr:twoCellAnchor editAs="oneCell">
    <xdr:from>
      <xdr:col>1</xdr:col>
      <xdr:colOff>269444</xdr:colOff>
      <xdr:row>11</xdr:row>
      <xdr:rowOff>47625</xdr:rowOff>
    </xdr:from>
    <xdr:to>
      <xdr:col>1</xdr:col>
      <xdr:colOff>1746250</xdr:colOff>
      <xdr:row>11</xdr:row>
      <xdr:rowOff>1270000</xdr:rowOff>
    </xdr:to>
    <xdr:pic>
      <xdr:nvPicPr>
        <xdr:cNvPr id="13" name="Image 5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285569" y="4508500"/>
          <a:ext cx="1476806" cy="122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="90" zoomScaleNormal="90" workbookViewId="0">
      <selection activeCell="E8" sqref="E8"/>
    </sheetView>
  </sheetViews>
  <sheetFormatPr baseColWidth="10" defaultColWidth="9.109375" defaultRowHeight="13.8" x14ac:dyDescent="0.25"/>
  <cols>
    <col min="1" max="1" width="28.109375" style="1" customWidth="1"/>
    <col min="2" max="2" width="15.6640625" style="1" customWidth="1"/>
    <col min="3" max="3" width="17.6640625" style="2" customWidth="1"/>
    <col min="4" max="6" width="15.6640625" style="1" customWidth="1"/>
    <col min="7" max="16384" width="9.109375" style="1"/>
  </cols>
  <sheetData>
    <row r="1" spans="1:6" ht="17.100000000000001" customHeight="1" x14ac:dyDescent="0.25">
      <c r="A1" s="3"/>
      <c r="B1" s="4"/>
      <c r="C1" s="56"/>
      <c r="D1" s="4"/>
      <c r="E1" s="4"/>
      <c r="F1" s="59" t="s">
        <v>0</v>
      </c>
    </row>
    <row r="2" spans="1:6" ht="17.100000000000001" customHeight="1" x14ac:dyDescent="0.25">
      <c r="A2" s="5"/>
      <c r="B2" s="6" t="s">
        <v>1</v>
      </c>
      <c r="C2" s="57"/>
      <c r="D2" s="7"/>
      <c r="E2" s="7"/>
      <c r="F2" s="60"/>
    </row>
    <row r="3" spans="1:6" ht="25.95" customHeight="1" x14ac:dyDescent="0.25">
      <c r="A3" s="8"/>
      <c r="B3" s="9"/>
      <c r="C3" s="58"/>
      <c r="D3" s="9"/>
      <c r="E3" s="9"/>
      <c r="F3" s="61"/>
    </row>
    <row r="4" spans="1:6" ht="75" customHeight="1" x14ac:dyDescent="0.25">
      <c r="A4" s="62" t="s">
        <v>2</v>
      </c>
      <c r="B4" s="63"/>
      <c r="C4" s="63"/>
      <c r="D4" s="63"/>
      <c r="E4" s="10" t="s">
        <v>3</v>
      </c>
      <c r="F4" s="11"/>
    </row>
    <row r="5" spans="1:6" ht="81" customHeight="1" x14ac:dyDescent="0.4">
      <c r="A5" s="12" t="s">
        <v>4</v>
      </c>
      <c r="B5" s="64"/>
      <c r="C5" s="65"/>
      <c r="D5" s="65"/>
      <c r="E5" s="65"/>
      <c r="F5" s="66"/>
    </row>
    <row r="6" spans="1:6" ht="36" customHeight="1" x14ac:dyDescent="0.25">
      <c r="A6" s="13" t="s">
        <v>5</v>
      </c>
      <c r="B6" s="13" t="s">
        <v>6</v>
      </c>
      <c r="C6" s="13" t="s">
        <v>7</v>
      </c>
      <c r="D6" s="14" t="s">
        <v>8</v>
      </c>
      <c r="E6" s="13" t="s">
        <v>9</v>
      </c>
      <c r="F6" s="14" t="s">
        <v>10</v>
      </c>
    </row>
    <row r="7" spans="1:6" ht="114" customHeight="1" x14ac:dyDescent="0.25">
      <c r="A7" s="15"/>
      <c r="B7" s="16" t="s">
        <v>11</v>
      </c>
      <c r="C7" s="17" t="s">
        <v>12</v>
      </c>
      <c r="D7" s="18">
        <v>7.0000000000000007E-2</v>
      </c>
      <c r="E7" s="19"/>
      <c r="F7" s="20">
        <f t="shared" ref="F7:F27" si="0">D7*E7</f>
        <v>0</v>
      </c>
    </row>
    <row r="8" spans="1:6" ht="114" customHeight="1" x14ac:dyDescent="0.25">
      <c r="A8" s="15"/>
      <c r="B8" s="16" t="s">
        <v>13</v>
      </c>
      <c r="C8" s="17" t="s">
        <v>14</v>
      </c>
      <c r="D8" s="18">
        <v>7.0000000000000007E-2</v>
      </c>
      <c r="E8" s="21"/>
      <c r="F8" s="20">
        <f t="shared" si="0"/>
        <v>0</v>
      </c>
    </row>
    <row r="9" spans="1:6" ht="114" customHeight="1" x14ac:dyDescent="0.25">
      <c r="A9" s="15"/>
      <c r="B9" s="16" t="s">
        <v>15</v>
      </c>
      <c r="C9" s="17" t="s">
        <v>16</v>
      </c>
      <c r="D9" s="18">
        <v>7.0000000000000007E-2</v>
      </c>
      <c r="E9" s="21"/>
      <c r="F9" s="20">
        <f t="shared" si="0"/>
        <v>0</v>
      </c>
    </row>
    <row r="10" spans="1:6" ht="114" customHeight="1" x14ac:dyDescent="0.25">
      <c r="A10" s="15"/>
      <c r="B10" s="16" t="s">
        <v>17</v>
      </c>
      <c r="C10" s="17" t="s">
        <v>18</v>
      </c>
      <c r="D10" s="18">
        <v>0.125</v>
      </c>
      <c r="E10" s="21"/>
      <c r="F10" s="20">
        <f t="shared" si="0"/>
        <v>0</v>
      </c>
    </row>
    <row r="11" spans="1:6" ht="114" customHeight="1" x14ac:dyDescent="0.25">
      <c r="A11" s="15"/>
      <c r="B11" s="16" t="s">
        <v>19</v>
      </c>
      <c r="C11" s="17" t="s">
        <v>20</v>
      </c>
      <c r="D11" s="18">
        <v>0.1</v>
      </c>
      <c r="E11" s="21"/>
      <c r="F11" s="20">
        <f t="shared" si="0"/>
        <v>0</v>
      </c>
    </row>
    <row r="12" spans="1:6" ht="114" customHeight="1" x14ac:dyDescent="0.25">
      <c r="A12" s="22"/>
      <c r="B12" s="23" t="s">
        <v>21</v>
      </c>
      <c r="C12" s="23" t="s">
        <v>22</v>
      </c>
      <c r="D12" s="24">
        <v>8.9499999999999993</v>
      </c>
      <c r="E12" s="21"/>
      <c r="F12" s="20">
        <f t="shared" si="0"/>
        <v>0</v>
      </c>
    </row>
    <row r="13" spans="1:6" ht="114" customHeight="1" x14ac:dyDescent="0.25">
      <c r="A13" s="15"/>
      <c r="B13" s="16"/>
      <c r="C13" s="23" t="s">
        <v>23</v>
      </c>
      <c r="D13" s="18">
        <v>9.25</v>
      </c>
      <c r="E13" s="21"/>
      <c r="F13" s="20">
        <f t="shared" si="0"/>
        <v>0</v>
      </c>
    </row>
    <row r="14" spans="1:6" ht="36" customHeight="1" x14ac:dyDescent="0.25">
      <c r="A14" s="25" t="s">
        <v>24</v>
      </c>
      <c r="B14" s="25" t="s">
        <v>6</v>
      </c>
      <c r="C14" s="25" t="s">
        <v>7</v>
      </c>
      <c r="D14" s="26" t="str">
        <f>D6</f>
        <v xml:space="preserve">Prix à l'unité </v>
      </c>
      <c r="E14" s="25" t="s">
        <v>9</v>
      </c>
      <c r="F14" s="26" t="str">
        <f>F6</f>
        <v>Total</v>
      </c>
    </row>
    <row r="15" spans="1:6" ht="99.9" customHeight="1" x14ac:dyDescent="0.25">
      <c r="A15" s="27"/>
      <c r="B15" s="16"/>
      <c r="C15" s="23" t="s">
        <v>25</v>
      </c>
      <c r="D15" s="18">
        <v>0.15</v>
      </c>
      <c r="E15" s="19"/>
      <c r="F15" s="20">
        <f t="shared" si="0"/>
        <v>0</v>
      </c>
    </row>
    <row r="16" spans="1:6" ht="99.9" customHeight="1" x14ac:dyDescent="0.25">
      <c r="A16" s="15"/>
      <c r="B16" s="23" t="s">
        <v>21</v>
      </c>
      <c r="C16" s="23" t="s">
        <v>26</v>
      </c>
      <c r="D16" s="24">
        <v>8.9499999999999993</v>
      </c>
      <c r="E16" s="21"/>
      <c r="F16" s="20">
        <f t="shared" si="0"/>
        <v>0</v>
      </c>
    </row>
    <row r="17" spans="1:6" ht="99.9" customHeight="1" x14ac:dyDescent="0.25">
      <c r="A17" s="15"/>
      <c r="B17" s="16"/>
      <c r="C17" s="23" t="s">
        <v>27</v>
      </c>
      <c r="D17" s="18">
        <v>9.25</v>
      </c>
      <c r="E17" s="19"/>
      <c r="F17" s="20">
        <f t="shared" si="0"/>
        <v>0</v>
      </c>
    </row>
    <row r="18" spans="1:6" ht="34.950000000000003" customHeight="1" x14ac:dyDescent="0.25">
      <c r="A18" s="25" t="s">
        <v>28</v>
      </c>
      <c r="B18" s="28" t="s">
        <v>6</v>
      </c>
      <c r="C18" s="28" t="s">
        <v>7</v>
      </c>
      <c r="D18" s="29" t="s">
        <v>8</v>
      </c>
      <c r="E18" s="25" t="s">
        <v>9</v>
      </c>
      <c r="F18" s="26" t="s">
        <v>29</v>
      </c>
    </row>
    <row r="19" spans="1:6" ht="99.9" customHeight="1" x14ac:dyDescent="0.25">
      <c r="A19" s="30"/>
      <c r="B19" s="31"/>
      <c r="C19" s="32" t="s">
        <v>30</v>
      </c>
      <c r="D19" s="33">
        <v>0.15</v>
      </c>
      <c r="E19" s="34"/>
      <c r="F19" s="20">
        <f t="shared" ref="F19:F20" si="1">D19*E19</f>
        <v>0</v>
      </c>
    </row>
    <row r="20" spans="1:6" ht="134.55000000000001" customHeight="1" x14ac:dyDescent="0.25">
      <c r="A20" s="35"/>
      <c r="B20" s="23" t="s">
        <v>21</v>
      </c>
      <c r="C20" s="36" t="s">
        <v>31</v>
      </c>
      <c r="D20" s="37">
        <v>9.9499999999999993</v>
      </c>
      <c r="E20" s="21"/>
      <c r="F20" s="20">
        <f t="shared" si="1"/>
        <v>0</v>
      </c>
    </row>
    <row r="21" spans="1:6" ht="36" customHeight="1" x14ac:dyDescent="0.25">
      <c r="A21" s="13" t="s">
        <v>32</v>
      </c>
      <c r="B21" s="13" t="s">
        <v>6</v>
      </c>
      <c r="C21" s="13" t="s">
        <v>7</v>
      </c>
      <c r="D21" s="14" t="str">
        <f>D6</f>
        <v xml:space="preserve">Prix à l'unité </v>
      </c>
      <c r="E21" s="25" t="s">
        <v>9</v>
      </c>
      <c r="F21" s="26" t="str">
        <f>F6</f>
        <v>Total</v>
      </c>
    </row>
    <row r="22" spans="1:6" ht="99.9" customHeight="1" x14ac:dyDescent="0.25">
      <c r="A22" s="15"/>
      <c r="B22" s="16"/>
      <c r="C22" s="23" t="s">
        <v>33</v>
      </c>
      <c r="D22" s="38">
        <v>7.4999999999999997E-2</v>
      </c>
      <c r="E22" s="21"/>
      <c r="F22" s="20">
        <f t="shared" ref="F22:F24" si="2">D22*E22</f>
        <v>0</v>
      </c>
    </row>
    <row r="23" spans="1:6" ht="99.9" customHeight="1" x14ac:dyDescent="0.25">
      <c r="A23" s="15"/>
      <c r="B23" s="23" t="s">
        <v>21</v>
      </c>
      <c r="C23" s="23" t="s">
        <v>34</v>
      </c>
      <c r="D23" s="24">
        <v>8.9499999999999993</v>
      </c>
      <c r="E23" s="19"/>
      <c r="F23" s="20">
        <f t="shared" si="2"/>
        <v>0</v>
      </c>
    </row>
    <row r="24" spans="1:6" ht="99.9" customHeight="1" x14ac:dyDescent="0.25">
      <c r="A24" s="15"/>
      <c r="B24" s="16"/>
      <c r="C24" s="23" t="s">
        <v>27</v>
      </c>
      <c r="D24" s="18">
        <v>9.25</v>
      </c>
      <c r="E24" s="19"/>
      <c r="F24" s="20">
        <f t="shared" si="2"/>
        <v>0</v>
      </c>
    </row>
    <row r="25" spans="1:6" ht="36" customHeight="1" x14ac:dyDescent="0.25">
      <c r="A25" s="25" t="s">
        <v>35</v>
      </c>
      <c r="B25" s="25" t="s">
        <v>6</v>
      </c>
      <c r="C25" s="25" t="s">
        <v>7</v>
      </c>
      <c r="D25" s="26" t="str">
        <f>D6</f>
        <v xml:space="preserve">Prix à l'unité </v>
      </c>
      <c r="E25" s="25" t="s">
        <v>9</v>
      </c>
      <c r="F25" s="26" t="str">
        <f>F6</f>
        <v>Total</v>
      </c>
    </row>
    <row r="26" spans="1:6" ht="99.9" customHeight="1" x14ac:dyDescent="0.25">
      <c r="A26" s="15"/>
      <c r="B26" s="23" t="s">
        <v>21</v>
      </c>
      <c r="C26" s="23" t="s">
        <v>26</v>
      </c>
      <c r="D26" s="24">
        <v>8.9499999999999993</v>
      </c>
      <c r="E26" s="21"/>
      <c r="F26" s="20">
        <f t="shared" si="0"/>
        <v>0</v>
      </c>
    </row>
    <row r="27" spans="1:6" ht="99.9" customHeight="1" x14ac:dyDescent="0.4">
      <c r="A27" s="15"/>
      <c r="B27" s="16"/>
      <c r="C27" s="23" t="s">
        <v>23</v>
      </c>
      <c r="D27" s="18">
        <v>9.25</v>
      </c>
      <c r="E27" s="39"/>
      <c r="F27" s="20">
        <f t="shared" si="0"/>
        <v>0</v>
      </c>
    </row>
  </sheetData>
  <sheetProtection algorithmName="SHA-512" hashValue="BMEvO+xIlqdWtxfXJcAUMn03nNea2lbQo7t+uFvVFvftwZvvFQ1CxYCJv3K/DqtqkDcSm0Ukh4FhZSkE6nN8hg==" saltValue="BNEq15rMo2hK0qby18BzHw==" spinCount="100000" sheet="1"/>
  <mergeCells count="4">
    <mergeCell ref="C1:C3"/>
    <mergeCell ref="F1:F3"/>
    <mergeCell ref="A4:D4"/>
    <mergeCell ref="B5:F5"/>
  </mergeCells>
  <dataValidations count="1">
    <dataValidation allowBlank="1" showInputMessage="1" showErrorMessage="1" prompt="Pour des questions d'emballage, la commande minimum est de 10 panneaux" sqref="E12 E16 E20 E22 E26" xr:uid="{00000000-0002-0000-0000-000000000000}"/>
  </dataValidations>
  <printOptions gridLines="1"/>
  <pageMargins left="0.23622047244094491" right="0.23622047244094491" top="0.19685039370078738" bottom="0" header="0.19685039370078738" footer="0.19685039370078738"/>
  <pageSetup paperSize="9" scale="91" firstPageNumber="2147483648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opLeftCell="A10" zoomScale="60" workbookViewId="0">
      <selection activeCell="E2" sqref="E2"/>
    </sheetView>
  </sheetViews>
  <sheetFormatPr baseColWidth="10" defaultRowHeight="14.4" x14ac:dyDescent="0.3"/>
  <cols>
    <col min="1" max="2" width="30.109375" customWidth="1"/>
    <col min="3" max="4" width="20.44140625" customWidth="1"/>
    <col min="5" max="5" width="29.44140625" customWidth="1"/>
  </cols>
  <sheetData>
    <row r="1" spans="1:5" s="1" customFormat="1" ht="13.8" x14ac:dyDescent="0.25">
      <c r="A1" s="40"/>
      <c r="B1" s="41"/>
      <c r="C1" s="41"/>
      <c r="D1" s="42"/>
      <c r="E1" s="43"/>
    </row>
    <row r="2" spans="1:5" s="1" customFormat="1" ht="41.4" x14ac:dyDescent="0.25">
      <c r="A2" s="44"/>
      <c r="B2" s="2" t="s">
        <v>36</v>
      </c>
      <c r="D2" s="2"/>
      <c r="E2" s="45" t="s">
        <v>37</v>
      </c>
    </row>
    <row r="3" spans="1:5" s="1" customFormat="1" ht="13.8" x14ac:dyDescent="0.25">
      <c r="A3" s="46"/>
      <c r="B3" s="47"/>
      <c r="C3" s="47"/>
      <c r="D3" s="48"/>
      <c r="E3" s="49"/>
    </row>
    <row r="4" spans="1:5" s="1" customFormat="1" ht="13.8" x14ac:dyDescent="0.25">
      <c r="D4" s="2"/>
    </row>
    <row r="5" spans="1:5" s="1" customFormat="1" ht="24.6" x14ac:dyDescent="0.4">
      <c r="A5" s="67" t="s">
        <v>38</v>
      </c>
      <c r="B5" s="67"/>
      <c r="C5" s="67"/>
      <c r="D5" s="67"/>
      <c r="E5" s="1" t="s">
        <v>39</v>
      </c>
    </row>
    <row r="6" spans="1:5" s="1" customFormat="1" ht="24.6" x14ac:dyDescent="0.4">
      <c r="A6" s="50"/>
      <c r="B6" s="50"/>
      <c r="C6" s="50"/>
      <c r="D6" s="50"/>
      <c r="E6" s="51"/>
    </row>
    <row r="7" spans="1:5" s="1" customFormat="1" ht="18" x14ac:dyDescent="0.35">
      <c r="E7" s="52" t="s">
        <v>9</v>
      </c>
    </row>
    <row r="8" spans="1:5" s="1" customFormat="1" ht="7.5" customHeight="1" x14ac:dyDescent="0.25">
      <c r="D8" s="2"/>
    </row>
    <row r="9" spans="1:5" s="1" customFormat="1" ht="7.5" customHeight="1" x14ac:dyDescent="0.25">
      <c r="D9" s="2"/>
    </row>
    <row r="10" spans="1:5" s="1" customFormat="1" ht="107.25" customHeight="1" x14ac:dyDescent="0.25">
      <c r="A10" s="15"/>
      <c r="B10" s="53"/>
      <c r="C10" s="16" t="s">
        <v>40</v>
      </c>
      <c r="D10" s="23" t="s">
        <v>41</v>
      </c>
      <c r="E10" s="54"/>
    </row>
    <row r="11" spans="1:5" s="1" customFormat="1" ht="7.5" customHeight="1" x14ac:dyDescent="0.25">
      <c r="D11" s="2"/>
    </row>
    <row r="12" spans="1:5" s="1" customFormat="1" ht="107.25" customHeight="1" x14ac:dyDescent="0.25">
      <c r="A12" s="15"/>
      <c r="B12" s="53"/>
      <c r="C12" s="16" t="s">
        <v>42</v>
      </c>
      <c r="D12" s="23" t="s">
        <v>43</v>
      </c>
      <c r="E12" s="54"/>
    </row>
    <row r="13" spans="1:5" s="1" customFormat="1" ht="7.5" customHeight="1" x14ac:dyDescent="0.25">
      <c r="D13" s="2"/>
    </row>
    <row r="14" spans="1:5" s="1" customFormat="1" ht="107.25" customHeight="1" x14ac:dyDescent="0.25">
      <c r="A14" s="15"/>
      <c r="B14" s="53"/>
      <c r="C14" s="55" t="s">
        <v>44</v>
      </c>
      <c r="D14" s="23" t="s">
        <v>45</v>
      </c>
      <c r="E14" s="54"/>
    </row>
    <row r="15" spans="1:5" s="1" customFormat="1" ht="7.5" customHeight="1" x14ac:dyDescent="0.25">
      <c r="D15" s="2"/>
    </row>
    <row r="16" spans="1:5" s="1" customFormat="1" ht="107.25" customHeight="1" x14ac:dyDescent="0.25">
      <c r="A16" s="15"/>
      <c r="B16" s="53"/>
      <c r="C16" s="16" t="s">
        <v>46</v>
      </c>
      <c r="D16" s="23" t="s">
        <v>47</v>
      </c>
      <c r="E16" s="54"/>
    </row>
  </sheetData>
  <mergeCells count="1">
    <mergeCell ref="A5:D5"/>
  </mergeCells>
  <printOptions gridLines="1"/>
  <pageMargins left="0.7" right="0.7" top="0.75" bottom="0.75" header="0.5" footer="0.5"/>
  <pageSetup paperSize="9" firstPageNumber="2147483648" fitToWidth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Générique</vt:lpstr>
      <vt:lpstr>Meilland Richardier</vt:lpstr>
      <vt:lpstr>Générique!Zone_d_impression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Thomas</dc:creator>
  <cp:lastModifiedBy>Marie GUNULLU</cp:lastModifiedBy>
  <cp:revision>10</cp:revision>
  <dcterms:created xsi:type="dcterms:W3CDTF">2015-06-05T18:19:34Z</dcterms:created>
  <dcterms:modified xsi:type="dcterms:W3CDTF">2023-01-23T10:33:53Z</dcterms:modified>
</cp:coreProperties>
</file>